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4to. Trimestre)\27 Licitaciones (N) (R)\Licitaciones (b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AN10" i="1" l="1"/>
  <c r="AN9" i="1"/>
  <c r="AN8" i="1"/>
  <c r="AN7" i="1"/>
  <c r="AN6" i="1"/>
</calcChain>
</file>

<file path=xl/sharedStrings.xml><?xml version="1.0" encoding="utf-8"?>
<sst xmlns="http://schemas.openxmlformats.org/spreadsheetml/2006/main" count="430" uniqueCount="284">
  <si>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</si>
  <si>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</si>
  <si>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</si>
  <si>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</si>
  <si>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</si>
  <si>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</si>
  <si>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</si>
  <si>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</si>
  <si>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</si>
  <si>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</si>
  <si>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</si>
  <si>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</si>
  <si>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</si>
  <si>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</si>
  <si>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</si>
  <si>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</si>
  <si>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</si>
  <si>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</si>
  <si>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</si>
  <si>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</si>
  <si>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</si>
  <si>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</si>
  <si>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</si>
  <si>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</si>
  <si>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</si>
  <si>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</si>
  <si>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</si>
  <si>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</si>
  <si>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</si>
  <si>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</si>
  <si>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</si>
  <si>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</si>
  <si>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</si>
  <si>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</si>
  <si>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</si>
  <si>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</si>
  <si>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</si>
  <si>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</si>
  <si>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</si>
  <si>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</si>
  <si>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</si>
  <si>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</si>
  <si>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</si>
  <si>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</si>
  <si>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</si>
  <si>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</si>
  <si>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</si>
  <si>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</si>
  <si>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</si>
  <si>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</si>
  <si>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</si>
  <si>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</si>
  <si>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</si>
  <si>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</si>
  <si>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</si>
  <si>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</si>
  <si>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</si>
  <si>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</si>
  <si>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</si>
  <si>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</si>
  <si>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</si>
  <si>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</si>
  <si>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</si>
  <si>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</si>
  <si>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</si>
  <si>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</si>
  <si>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</si>
  <si>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</si>
  <si>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</si>
  <si>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</si>
  <si>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</si>
  <si>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</si>
  <si>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</si>
  <si>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</si>
  <si>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</si>
  <si>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</si>
  <si>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</si>
  <si>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</si>
  <si>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</si>
  <si>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</si>
  <si>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</si>
  <si>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</si>
  <si>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</si>
  <si>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</si>
  <si>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</si>
  <si>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</si>
  <si>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</si>
  <si>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</si>
  <si>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</si>
  <si>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</si>
  <si>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</si>
  <si>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</si>
  <si>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</si>
  <si>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</si>
  <si>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</si>
  <si>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</si>
  <si>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</si>
  <si>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</si>
  <si>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</si>
  <si>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</si>
  <si>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</si>
  <si>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</si>
  <si>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</si>
  <si>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</si>
  <si>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</si>
  <si>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</si>
  <si>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</si>
  <si>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</si>
  <si>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</si>
  <si>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</si>
  <si>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</si>
  <si>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</si>
  <si>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</si>
  <si>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</si>
  <si>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</si>
  <si>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</si>
  <si>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</si>
  <si>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</si>
  <si>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</si>
  <si>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</si>
  <si>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</si>
  <si>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</si>
  <si>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</si>
  <si>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</si>
  <si>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</si>
  <si>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</si>
  <si>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</si>
  <si>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</si>
  <si>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</si>
  <si>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</si>
  <si>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</si>
  <si>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</si>
  <si>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</si>
  <si>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</si>
  <si>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</si>
  <si>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</si>
  <si>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</si>
  <si>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</si>
  <si>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</si>
  <si>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</si>
  <si>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</si>
  <si>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</si>
  <si>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</si>
  <si>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</si>
  <si>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</si>
  <si>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</si>
  <si>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</si>
  <si>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</si>
  <si>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</si>
  <si>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</si>
  <si>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</si>
  <si>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</si>
  <si>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</si>
  <si>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</si>
  <si>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</si>
  <si>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</si>
  <si>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</si>
  <si>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</si>
  <si>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</si>
  <si>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</si>
  <si>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</si>
  <si>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</si>
  <si>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</si>
  <si>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</si>
  <si>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</si>
  <si>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</si>
  <si>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</si>
  <si>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</si>
  <si>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</si>
  <si>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</si>
  <si>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</si>
  <si>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</si>
  <si>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</si>
  <si>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</si>
  <si>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</si>
  <si>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</si>
  <si>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</si>
  <si>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</si>
  <si>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</si>
  <si>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</si>
  <si>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</si>
  <si>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</si>
  <si>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</si>
  <si>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</si>
  <si>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</si>
  <si>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</si>
  <si>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</si>
  <si>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</si>
  <si>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</si>
  <si>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</si>
  <si>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</si>
  <si>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</si>
  <si>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</si>
  <si>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</si>
  <si>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</si>
  <si>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</si>
  <si>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</si>
  <si>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</si>
  <si>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</si>
  <si>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</si>
  <si>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</si>
  <si>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</si>
  <si>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</si>
  <si>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</si>
  <si>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</si>
  <si>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</si>
  <si>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</si>
  <si>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</si>
  <si>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</si>
  <si>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</si>
  <si>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</si>
  <si>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</si>
  <si>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</si>
  <si>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</si>
  <si>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</si>
  <si>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</si>
  <si>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</si>
  <si>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CONTROL DE EXPEDIENTES UNITARIOS</t>
  </si>
  <si>
    <t>AO-816053989-E20-2021</t>
  </si>
  <si>
    <t>LEY DE OBRAS PUBLICAS Y SERVICIOS RELACIONADOS CON LAS MISMAS</t>
  </si>
  <si>
    <t>CONSTRUCCIÓN DE LÍNEA DE CONDUCCIÓN CARRETERA MORELIA-QUIROGA A FRACC. VILLAS DEL PEDREGAL, 650 M CON TUBERÍA DE PVC  RD-26 DE 6” DE DIÁMETRO</t>
  </si>
  <si>
    <t>EFREN</t>
  </si>
  <si>
    <t>MENDOZA</t>
  </si>
  <si>
    <t>DÍAZ</t>
  </si>
  <si>
    <t>CONSTRUCCIONES Y DESARROLLO INTEGRAL DIZA, S.A. DE C.V.</t>
  </si>
  <si>
    <t>CDI150116SK7</t>
  </si>
  <si>
    <t>2Do. RETORNO DEL VENADO</t>
  </si>
  <si>
    <t>MORELIA</t>
  </si>
  <si>
    <t>DISTRIBUCIÓN</t>
  </si>
  <si>
    <t>83.2021</t>
  </si>
  <si>
    <t>PESOS MEXICANOS</t>
  </si>
  <si>
    <t>ESTIMACIONES DE TRABAJOS EJECUTADOS</t>
  </si>
  <si>
    <t>FEDERAL</t>
  </si>
  <si>
    <t>PRODDER</t>
  </si>
  <si>
    <t xml:space="preserve">SUPERVISOR DEL ORGANISMO </t>
  </si>
  <si>
    <t>EN EJECUCIÓN</t>
  </si>
  <si>
    <t>AO-816053989-E19-2021</t>
  </si>
  <si>
    <t>EQUIPAMIENTO ELECTROMECÁNICO DEL POZO TRES DE AGOSTO, INCLUYE TUBERÍA DE COLUMNA DE ACERO CED. 40 DE 3" DE DIÁMETRO, EQUIPO ELECTROMECÁNICO, EQUIPAMIENTO PARA GASTO DE 5 L.P.S. Y OBRA CIVIL PARA PROTECCIÓN</t>
  </si>
  <si>
    <t>SANDRA</t>
  </si>
  <si>
    <t>CRUZ</t>
  </si>
  <si>
    <t>GARCIA</t>
  </si>
  <si>
    <t>JANUX, S.A. DE C.V.</t>
  </si>
  <si>
    <t>JAN970527EV4</t>
  </si>
  <si>
    <t>DONAJI</t>
  </si>
  <si>
    <t>2 PISO</t>
  </si>
  <si>
    <t>PRODUCCIÓN</t>
  </si>
  <si>
    <t>82.2021</t>
  </si>
  <si>
    <t>AO-816053989-E21-2021</t>
  </si>
  <si>
    <t>CONSTRUCCIÓN DE DEMASÍAS EN CÁRCAMO DE MINTZITA AL RÍO GRANDE; 50M DE TUBERÍA POLIETILENO DE ALTA DENSIDAD DE 42" DIÁMETRO PARA CONTROL Y PROTECCIÓN CONTRA INUNDACIONES POR DERRAME DEL CÁRCAMO EN CASO DE PARO REPENTINO DEL REBOMBEO</t>
  </si>
  <si>
    <t xml:space="preserve">ISMAEL </t>
  </si>
  <si>
    <t>BARRAGAN</t>
  </si>
  <si>
    <t>SOSA</t>
  </si>
  <si>
    <t>LEBEY INGENIERIA, S.A. DE C.V.</t>
  </si>
  <si>
    <t>LIN130604U54</t>
  </si>
  <si>
    <t>PASEO DEL ROBLE</t>
  </si>
  <si>
    <t>89.2021</t>
  </si>
  <si>
    <t>AO-816053989-E22-021</t>
  </si>
  <si>
    <t>EQUIPAMIENTO DE CARCÁMOS DE REBOMBEOS  CALVARIO Y MONASTERIO DE LA CIUDAD DE MORELIA. INCLUYE EQUIPO DE BOMBEO CALVARIO, CON MOTOR ELÉCTRICO VERTICAL EJE HUECO EFICIENCIA PREMIUM DE 100 HP,  Y BOMBA VERTICAL TIPO TURBINA CON DESCARGA DE 6" Ø Y EQUIPO DE BOMBEO MONASTERIO CON MOTOR ELÉCTRICO VERTICAL EJE HUECO EFICIENCIA PREMIUM DE 60 HP</t>
  </si>
  <si>
    <t xml:space="preserve">MANUEL </t>
  </si>
  <si>
    <t xml:space="preserve">SERVIN </t>
  </si>
  <si>
    <t>ARTEAGA</t>
  </si>
  <si>
    <t>MANUEL SERVIN ARTEAGA</t>
  </si>
  <si>
    <t>SEAM630613E15</t>
  </si>
  <si>
    <t>UNIVERSIDAD DE QUERETARO</t>
  </si>
  <si>
    <t>QUERETARO</t>
  </si>
  <si>
    <t>92.2021</t>
  </si>
  <si>
    <t>AO-816053989-E23-2021</t>
  </si>
  <si>
    <t>ESTUDIO GEOHIDROLOGICO PARA LA PERFORACIÓN DE POZO PROFUNDOEN LA ZONA DEL FRACC. LAS ARBOLEDAS</t>
  </si>
  <si>
    <t xml:space="preserve">EVERARDO </t>
  </si>
  <si>
    <t xml:space="preserve">LOZANO </t>
  </si>
  <si>
    <t>ENRIQUEZ</t>
  </si>
  <si>
    <t>EVERARDO LOZANO ENRIQUEZ</t>
  </si>
  <si>
    <t>LOEE650927BW3</t>
  </si>
  <si>
    <t>NAZARENO Y ORO PONIENTE</t>
  </si>
  <si>
    <t>LEON</t>
  </si>
  <si>
    <t>81.2021</t>
  </si>
  <si>
    <t>NO APLICA ESTUDIO DE IMPACTO AMBIENTAL</t>
  </si>
  <si>
    <t>http://morelos.morelia.gob.mx/ArchivosTranspOOAPAS/Art3521/Lic/FraccXXVIIb/Contrato No. 083.2021.pdf</t>
  </si>
  <si>
    <t>http://morelos.morelia.gob.mx/ArchivosTranspOOAPAS/Art3521/Lic/FraccXXVIIb/Contrato No. 082.2021.pdf</t>
  </si>
  <si>
    <t>http://morelos.morelia.gob.mx/ArchivosTranspOOAPAS/Art3521/Lic/FraccXXVIIb/Contrato N° 089.2021.pdf</t>
  </si>
  <si>
    <t>http://morelos.morelia.gob.mx/ArchivosTranspOOAPAS/Art3521/Lic/FraccXXVIIb/Contrato N° 092.2021.pdf</t>
  </si>
  <si>
    <t>http://morelos.morelia.gob.mx/ArchivosTranspOOAPAS/Art3521/Lic/FraccXXVIIb/Contrato N° 081.2021.pdf</t>
  </si>
  <si>
    <t>http://morelos.morelia.gob.mx/ArchivosTranspOOAPAS/Art3521/Lic/FraccXXVIIb/OOAPAS MORELIA PRODDER Modificatorio-2021.pdf</t>
  </si>
  <si>
    <t>http://morelos.morelia.gob.mx/ArchivosTranspOOAPAS/Art3521/Lic/FraccXXVIIb/AVANCES FISICO-FINANCIERO 4TO trimestre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</si>
</sst>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justify" vertical="center" wrapText="1"/>
    </xf>
    <xf numFmtId="0" fontId="0" fillId="0" borderId="1" xfId="0" quotePrefix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219074</xdr:rowOff>
    </xdr:from>
    <xdr:to>
      <xdr:col>2</xdr:col>
      <xdr:colOff>1036849</xdr:colOff>
      <xdr:row>0</xdr:row>
      <xdr:rowOff>1162049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9" y="219074"/>
          <a:ext cx="2121339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595713</xdr:colOff>
      <xdr:row>0</xdr:row>
      <xdr:rowOff>0</xdr:rowOff>
    </xdr:from>
    <xdr:to>
      <xdr:col>8</xdr:col>
      <xdr:colOff>2535012</xdr:colOff>
      <xdr:row>0</xdr:row>
      <xdr:rowOff>1266963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7427" y="0"/>
          <a:ext cx="1939299" cy="1266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1/Lic/FraccXXVIIb/OOAPAS%20MORELIA%20PRODDER%20Modificatorio-2021.pdf" TargetMode="External"/><Relationship Id="rId13" Type="http://schemas.openxmlformats.org/officeDocument/2006/relationships/hyperlink" Target="http://morelos.morelia.gob.mx/ArchivosTranspOOAPAS/Art3521/Lic/FraccXXVIIb/AVANCES%20FISICO-FINANCIERO%204TO%20trimestre%202021.pdf" TargetMode="External"/><Relationship Id="rId18" Type="http://schemas.openxmlformats.org/officeDocument/2006/relationships/hyperlink" Target="http://morelos.morelia.gob.mx/ArchivosTranspOOAPAS/Art3521/Lic/FraccXXVIIb/AVANCES%20FISICO-FINANCIERO%204TO%20trimestre%202021.pdf" TargetMode="External"/><Relationship Id="rId3" Type="http://schemas.openxmlformats.org/officeDocument/2006/relationships/hyperlink" Target="http://morelos.morelia.gob.mx/ArchivosTranspOOAPAS/Art3521/Lic/FraccXXVIIb/Contrato%20N&#176;%20089.2021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morelos.morelia.gob.mx/ArchivosTranspOOAPAS/Art3521/Lic/FraccXXVIIb/OOAPAS%20MORELIA%20PRODDER%20Modificatorio-2021.pdf" TargetMode="External"/><Relationship Id="rId12" Type="http://schemas.openxmlformats.org/officeDocument/2006/relationships/hyperlink" Target="http://morelos.morelia.gob.mx/ArchivosTranspOOAPAS/Art3521/Lic/FraccXXVIIb/AVANCES%20FISICO-FINANCIERO%204TO%20trimestre%202021.pdf" TargetMode="External"/><Relationship Id="rId17" Type="http://schemas.openxmlformats.org/officeDocument/2006/relationships/hyperlink" Target="http://morelos.morelia.gob.mx/ArchivosTranspOOAPAS/Art3521/Lic/FraccXXVIIb/AVANCES%20FISICO-FINANCIERO%204TO%20trimestre%202021.pdf" TargetMode="External"/><Relationship Id="rId2" Type="http://schemas.openxmlformats.org/officeDocument/2006/relationships/hyperlink" Target="http://morelos.morelia.gob.mx/ArchivosTranspOOAPAS/Art3521/Lic/FraccXXVIIb/Contrato%20No.%20082.2021.pdf" TargetMode="External"/><Relationship Id="rId16" Type="http://schemas.openxmlformats.org/officeDocument/2006/relationships/hyperlink" Target="http://morelos.morelia.gob.mx/ArchivosTranspOOAPAS/Art3521/Lic/FraccXXVIIb/AVANCES%20FISICO-FINANCIERO%204TO%20trimestre%202021.pdf" TargetMode="External"/><Relationship Id="rId20" Type="http://schemas.openxmlformats.org/officeDocument/2006/relationships/hyperlink" Target="http://morelos.morelia.gob.mx/ArchivosTranspOOAPAS/Art3521/Lic/FraccXXVIIb/AVANCES%20FISICO-FINANCIERO%204TO%20trimestre%202021.pdf" TargetMode="External"/><Relationship Id="rId1" Type="http://schemas.openxmlformats.org/officeDocument/2006/relationships/hyperlink" Target="http://morelos.morelia.gob.mx/ArchivosTranspOOAPAS/Art3521/Lic/FraccXXVIIb/Contrato%20No.%20083.2021.pdf" TargetMode="External"/><Relationship Id="rId6" Type="http://schemas.openxmlformats.org/officeDocument/2006/relationships/hyperlink" Target="http://morelos.morelia.gob.mx/ArchivosTranspOOAPAS/Art3521/Lic/FraccXXVIIb/OOAPAS%20MORELIA%20PRODDER%20Modificatorio-2021.pdf" TargetMode="External"/><Relationship Id="rId11" Type="http://schemas.openxmlformats.org/officeDocument/2006/relationships/hyperlink" Target="http://morelos.morelia.gob.mx/ArchivosTranspOOAPAS/Art3521/Lic/FraccXXVIIb/AVANCES%20FISICO-FINANCIERO%204TO%20trimestre%202021.pdf" TargetMode="External"/><Relationship Id="rId5" Type="http://schemas.openxmlformats.org/officeDocument/2006/relationships/hyperlink" Target="http://morelos.morelia.gob.mx/ArchivosTranspOOAPAS/Art3521/Lic/FraccXXVIIb/Contrato%20N&#176;%20081.2021.pdf" TargetMode="External"/><Relationship Id="rId15" Type="http://schemas.openxmlformats.org/officeDocument/2006/relationships/hyperlink" Target="http://morelos.morelia.gob.mx/ArchivosTranspOOAPAS/Art3521/Lic/FraccXXVIIb/AVANCES%20FISICO-FINANCIERO%204TO%20trimestre%202021.pdf" TargetMode="External"/><Relationship Id="rId10" Type="http://schemas.openxmlformats.org/officeDocument/2006/relationships/hyperlink" Target="http://morelos.morelia.gob.mx/ArchivosTranspOOAPAS/Art3521/Lic/FraccXXVIIb/OOAPAS%20MORELIA%20PRODDER%20Modificatorio-2021.pdf" TargetMode="External"/><Relationship Id="rId19" Type="http://schemas.openxmlformats.org/officeDocument/2006/relationships/hyperlink" Target="http://morelos.morelia.gob.mx/ArchivosTranspOOAPAS/Art3521/Lic/FraccXXVIIb/AVANCES%20FISICO-FINANCIERO%204TO%20trimestre%202021.pdf" TargetMode="External"/><Relationship Id="rId4" Type="http://schemas.openxmlformats.org/officeDocument/2006/relationships/hyperlink" Target="http://morelos.morelia.gob.mx/ArchivosTranspOOAPAS/Art3521/Lic/FraccXXVIIb/Contrato%20N&#176;%20092.2021.pdf" TargetMode="External"/><Relationship Id="rId9" Type="http://schemas.openxmlformats.org/officeDocument/2006/relationships/hyperlink" Target="http://morelos.morelia.gob.mx/ArchivosTranspOOAPAS/Art3521/Lic/FraccXXVIIb/OOAPAS%20MORELIA%20PRODDER%20Modificatorio-2021.pdf" TargetMode="External"/><Relationship Id="rId14" Type="http://schemas.openxmlformats.org/officeDocument/2006/relationships/hyperlink" Target="http://morelos.morelia.gob.mx/ArchivosTranspOOAPAS/Art3521/Lic/FraccXXVIIb/AVANCES%20FISICO-FINANCIERO%204TO%20trimestre%202021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0"/>
  <sheetViews>
    <sheetView tabSelected="1" topLeftCell="A3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9.85546875" customWidth="1"/>
    <col min="2" max="2" width="14.42578125" customWidth="1"/>
    <col min="3" max="3" width="16.140625" customWidth="1"/>
    <col min="4" max="4" width="14.85546875" customWidth="1"/>
    <col min="5" max="5" width="14.7109375" customWidth="1"/>
    <col min="6" max="6" width="14.42578125" customWidth="1"/>
    <col min="7" max="7" width="18.7109375" customWidth="1"/>
    <col min="8" max="8" width="23.7109375" customWidth="1"/>
    <col min="9" max="9" width="44.140625" customWidth="1"/>
    <col min="10" max="10" width="36.28515625" customWidth="1"/>
    <col min="11" max="11" width="29.140625" customWidth="1"/>
    <col min="12" max="12" width="15.7109375" customWidth="1"/>
    <col min="13" max="13" width="18.140625" customWidth="1"/>
    <col min="14" max="14" width="14.28515625" customWidth="1"/>
    <col min="15" max="15" width="16.7109375" customWidth="1"/>
    <col min="16" max="16" width="25.140625" customWidth="1"/>
    <col min="17" max="18" width="23.42578125" customWidth="1"/>
    <col min="19" max="19" width="24.42578125" customWidth="1"/>
    <col min="20" max="20" width="23.7109375" customWidth="1"/>
    <col min="21" max="21" width="26.140625" customWidth="1"/>
    <col min="22" max="22" width="25.7109375" customWidth="1"/>
    <col min="23" max="23" width="25.140625" customWidth="1"/>
    <col min="24" max="24" width="20.85546875" customWidth="1"/>
    <col min="25" max="25" width="21.42578125" customWidth="1"/>
    <col min="26" max="26" width="23.7109375" customWidth="1"/>
    <col min="27" max="27" width="26" customWidth="1"/>
    <col min="28" max="28" width="28.28515625" customWidth="1"/>
    <col min="29" max="29" width="25.140625" customWidth="1"/>
    <col min="30" max="30" width="16.85546875" customWidth="1"/>
    <col min="31" max="31" width="16.140625" customWidth="1"/>
    <col min="32" max="32" width="16.7109375" customWidth="1"/>
    <col min="33" max="33" width="16.140625" customWidth="1"/>
    <col min="34" max="34" width="15" customWidth="1"/>
    <col min="35" max="35" width="16.7109375" customWidth="1"/>
    <col min="36" max="36" width="15.85546875" customWidth="1"/>
    <col min="37" max="37" width="13.140625" customWidth="1"/>
    <col min="38" max="38" width="15.7109375" customWidth="1"/>
    <col min="39" max="39" width="15" customWidth="1"/>
    <col min="40" max="40" width="14.42578125" customWidth="1"/>
    <col min="41" max="41" width="17.5703125" customWidth="1"/>
    <col min="42" max="42" width="11.85546875" customWidth="1"/>
    <col min="43" max="43" width="11" customWidth="1"/>
    <col min="44" max="44" width="12.28515625" customWidth="1"/>
    <col min="45" max="45" width="14.42578125" customWidth="1"/>
    <col min="46" max="46" width="14.85546875" customWidth="1"/>
    <col min="47" max="47" width="29.42578125" customWidth="1"/>
    <col min="48" max="48" width="21.7109375" customWidth="1"/>
    <col min="49" max="49" width="18.5703125" customWidth="1"/>
    <col min="50" max="50" width="17.7109375" customWidth="1"/>
    <col min="51" max="51" width="32.28515625" customWidth="1"/>
    <col min="52" max="52" width="26.42578125" customWidth="1"/>
    <col min="53" max="53" width="14.7109375" customWidth="1"/>
    <col min="54" max="54" width="12.85546875" customWidth="1"/>
    <col min="55" max="55" width="23.7109375" customWidth="1"/>
    <col min="56" max="56" width="17.42578125" customWidth="1"/>
    <col min="57" max="57" width="21.140625" customWidth="1"/>
    <col min="58" max="58" width="17.85546875" customWidth="1"/>
    <col min="59" max="59" width="25.140625" customWidth="1"/>
    <col min="60" max="60" width="25.42578125" customWidth="1"/>
    <col min="61" max="61" width="25.5703125" customWidth="1"/>
    <col min="62" max="62" width="21" customWidth="1"/>
    <col min="63" max="63" width="22.5703125" customWidth="1"/>
    <col min="64" max="64" width="11" customWidth="1"/>
    <col min="65" max="65" width="12.5703125" customWidth="1"/>
    <col min="66" max="66" width="46.5703125" customWidth="1"/>
    <col min="68" max="68" width="73" customWidth="1"/>
  </cols>
  <sheetData>
    <row r="1" spans="1:68" ht="107.25" customHeight="1" x14ac:dyDescent="0.25"/>
    <row r="2" spans="1:68" s="2" customFormat="1" x14ac:dyDescent="0.25">
      <c r="A2" s="15" t="s">
        <v>0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</row>
    <row r="3" spans="1:68" s="2" customFormat="1" ht="66" customHeight="1" x14ac:dyDescent="0.25">
      <c r="A3" s="17" t="s">
        <v>3</v>
      </c>
      <c r="B3" s="18"/>
      <c r="C3" s="18"/>
      <c r="D3" s="17" t="s">
        <v>3</v>
      </c>
      <c r="E3" s="18"/>
      <c r="F3" s="18"/>
      <c r="G3" s="17" t="s">
        <v>4</v>
      </c>
      <c r="H3" s="18"/>
      <c r="I3" s="18"/>
    </row>
    <row r="4" spans="1:68" s="2" customFormat="1" ht="23.25" customHeight="1" x14ac:dyDescent="0.25">
      <c r="A4" s="15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</row>
    <row r="5" spans="1:68" s="2" customFormat="1" ht="63" customHeight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3" t="s">
        <v>31</v>
      </c>
      <c r="U5" s="3" t="s">
        <v>32</v>
      </c>
      <c r="V5" s="3" t="s">
        <v>33</v>
      </c>
      <c r="W5" s="3" t="s">
        <v>34</v>
      </c>
      <c r="X5" s="3" t="s">
        <v>35</v>
      </c>
      <c r="Y5" s="3" t="s">
        <v>36</v>
      </c>
      <c r="Z5" s="3" t="s">
        <v>37</v>
      </c>
      <c r="AA5" s="3" t="s">
        <v>38</v>
      </c>
      <c r="AB5" s="3" t="s">
        <v>39</v>
      </c>
      <c r="AC5" s="3" t="s">
        <v>40</v>
      </c>
      <c r="AD5" s="3" t="s">
        <v>41</v>
      </c>
      <c r="AE5" s="3" t="s">
        <v>42</v>
      </c>
      <c r="AF5" s="3" t="s">
        <v>43</v>
      </c>
      <c r="AG5" s="3" t="s">
        <v>44</v>
      </c>
      <c r="AH5" s="3" t="s">
        <v>45</v>
      </c>
      <c r="AI5" s="3" t="s">
        <v>46</v>
      </c>
      <c r="AJ5" s="3" t="s">
        <v>47</v>
      </c>
      <c r="AK5" s="3" t="s">
        <v>48</v>
      </c>
      <c r="AL5" s="3" t="s">
        <v>49</v>
      </c>
      <c r="AM5" s="3" t="s">
        <v>50</v>
      </c>
      <c r="AN5" s="3" t="s">
        <v>51</v>
      </c>
      <c r="AO5" s="3" t="s">
        <v>52</v>
      </c>
      <c r="AP5" s="3" t="s">
        <v>53</v>
      </c>
      <c r="AQ5" s="3" t="s">
        <v>54</v>
      </c>
      <c r="AR5" s="3" t="s">
        <v>55</v>
      </c>
      <c r="AS5" s="3" t="s">
        <v>56</v>
      </c>
      <c r="AT5" s="3" t="s">
        <v>57</v>
      </c>
      <c r="AU5" s="3" t="s">
        <v>58</v>
      </c>
      <c r="AV5" s="3" t="s">
        <v>59</v>
      </c>
      <c r="AW5" s="3" t="s">
        <v>60</v>
      </c>
      <c r="AX5" s="3" t="s">
        <v>61</v>
      </c>
      <c r="AY5" s="3" t="s">
        <v>62</v>
      </c>
      <c r="AZ5" s="3" t="s">
        <v>63</v>
      </c>
      <c r="BA5" s="3" t="s">
        <v>64</v>
      </c>
      <c r="BB5" s="3" t="s">
        <v>65</v>
      </c>
      <c r="BC5" s="3" t="s">
        <v>66</v>
      </c>
      <c r="BD5" s="3" t="s">
        <v>67</v>
      </c>
      <c r="BE5" s="3" t="s">
        <v>68</v>
      </c>
      <c r="BF5" s="3" t="s">
        <v>69</v>
      </c>
      <c r="BG5" s="3" t="s">
        <v>70</v>
      </c>
      <c r="BH5" s="3" t="s">
        <v>71</v>
      </c>
      <c r="BI5" s="3" t="s">
        <v>72</v>
      </c>
      <c r="BJ5" s="3" t="s">
        <v>73</v>
      </c>
      <c r="BK5" s="3" t="s">
        <v>74</v>
      </c>
      <c r="BL5" s="3" t="s">
        <v>75</v>
      </c>
      <c r="BM5" s="3" t="s">
        <v>76</v>
      </c>
      <c r="BN5" s="3" t="s">
        <v>77</v>
      </c>
    </row>
    <row r="6" spans="1:68" ht="108.75" customHeight="1" x14ac:dyDescent="0.25">
      <c r="A6" s="4">
        <v>2021</v>
      </c>
      <c r="B6" s="5">
        <v>44470</v>
      </c>
      <c r="C6" s="5">
        <v>44561</v>
      </c>
      <c r="D6" s="4" t="s">
        <v>78</v>
      </c>
      <c r="E6" s="4" t="s">
        <v>80</v>
      </c>
      <c r="F6" s="4" t="s">
        <v>85</v>
      </c>
      <c r="G6" s="4" t="s">
        <v>218</v>
      </c>
      <c r="H6" s="4" t="s">
        <v>219</v>
      </c>
      <c r="I6" s="20" t="s">
        <v>282</v>
      </c>
      <c r="J6" s="12" t="s">
        <v>220</v>
      </c>
      <c r="K6" s="20">
        <v>1</v>
      </c>
      <c r="L6" s="4" t="s">
        <v>221</v>
      </c>
      <c r="M6" s="4" t="s">
        <v>222</v>
      </c>
      <c r="N6" s="4" t="s">
        <v>223</v>
      </c>
      <c r="O6" s="4" t="s">
        <v>224</v>
      </c>
      <c r="P6" s="4" t="s">
        <v>225</v>
      </c>
      <c r="Q6" s="4" t="s">
        <v>93</v>
      </c>
      <c r="R6" s="4" t="s">
        <v>226</v>
      </c>
      <c r="S6" s="4">
        <v>71</v>
      </c>
      <c r="T6" s="4"/>
      <c r="U6" s="4" t="s">
        <v>116</v>
      </c>
      <c r="V6" s="4" t="s">
        <v>227</v>
      </c>
      <c r="W6" s="4">
        <v>53</v>
      </c>
      <c r="X6" s="4" t="s">
        <v>227</v>
      </c>
      <c r="Y6" s="4">
        <v>53</v>
      </c>
      <c r="Z6" s="4" t="s">
        <v>227</v>
      </c>
      <c r="AA6" s="4">
        <v>16</v>
      </c>
      <c r="AB6" s="4" t="s">
        <v>157</v>
      </c>
      <c r="AC6" s="4">
        <v>58350</v>
      </c>
      <c r="AD6" s="4"/>
      <c r="AE6" s="4"/>
      <c r="AF6" s="4"/>
      <c r="AG6" s="4"/>
      <c r="AH6" s="4" t="s">
        <v>228</v>
      </c>
      <c r="AI6" s="4" t="s">
        <v>228</v>
      </c>
      <c r="AJ6" s="13" t="s">
        <v>229</v>
      </c>
      <c r="AK6" s="6">
        <v>44559</v>
      </c>
      <c r="AL6" s="6">
        <v>44560</v>
      </c>
      <c r="AM6" s="6">
        <v>44604</v>
      </c>
      <c r="AN6" s="7">
        <f>AO6/1.16</f>
        <v>870093.30172413797</v>
      </c>
      <c r="AO6" s="7">
        <v>1009308.23</v>
      </c>
      <c r="AP6" s="8"/>
      <c r="AQ6" s="8"/>
      <c r="AR6" s="4" t="s">
        <v>230</v>
      </c>
      <c r="AS6" s="4"/>
      <c r="AT6" s="9" t="s">
        <v>231</v>
      </c>
      <c r="AU6" s="12" t="s">
        <v>220</v>
      </c>
      <c r="AV6" s="7">
        <v>403723.28</v>
      </c>
      <c r="AW6" s="6">
        <v>44560</v>
      </c>
      <c r="AX6" s="6">
        <v>44604</v>
      </c>
      <c r="AY6" s="19" t="s">
        <v>277</v>
      </c>
      <c r="AZ6" s="10"/>
      <c r="BA6" s="10" t="s">
        <v>232</v>
      </c>
      <c r="BB6" s="10" t="s">
        <v>233</v>
      </c>
      <c r="BC6" s="19">
        <v>1</v>
      </c>
      <c r="BD6" s="10" t="s">
        <v>184</v>
      </c>
      <c r="BE6" s="10"/>
      <c r="BF6" s="9" t="s">
        <v>234</v>
      </c>
      <c r="BG6" s="19" t="s">
        <v>283</v>
      </c>
      <c r="BH6" s="19" t="s">
        <v>283</v>
      </c>
      <c r="BI6" s="10"/>
      <c r="BJ6" s="10"/>
      <c r="BK6" s="4" t="s">
        <v>217</v>
      </c>
      <c r="BL6" s="6">
        <v>44582</v>
      </c>
      <c r="BM6" s="6">
        <v>44582</v>
      </c>
      <c r="BN6" s="9" t="s">
        <v>235</v>
      </c>
      <c r="BP6" s="11"/>
    </row>
    <row r="7" spans="1:68" ht="150" x14ac:dyDescent="0.25">
      <c r="A7" s="4">
        <v>2021</v>
      </c>
      <c r="B7" s="5">
        <v>44470</v>
      </c>
      <c r="C7" s="5">
        <v>44561</v>
      </c>
      <c r="D7" s="4" t="s">
        <v>78</v>
      </c>
      <c r="E7" s="4" t="s">
        <v>80</v>
      </c>
      <c r="F7" s="4" t="s">
        <v>85</v>
      </c>
      <c r="G7" s="4" t="s">
        <v>236</v>
      </c>
      <c r="H7" s="4" t="s">
        <v>219</v>
      </c>
      <c r="I7" s="20" t="s">
        <v>282</v>
      </c>
      <c r="J7" s="12" t="s">
        <v>237</v>
      </c>
      <c r="K7" s="20">
        <v>2</v>
      </c>
      <c r="L7" s="4" t="s">
        <v>238</v>
      </c>
      <c r="M7" s="4" t="s">
        <v>239</v>
      </c>
      <c r="N7" s="4" t="s">
        <v>240</v>
      </c>
      <c r="O7" s="4" t="s">
        <v>241</v>
      </c>
      <c r="P7" s="4" t="s">
        <v>242</v>
      </c>
      <c r="Q7" s="4" t="s">
        <v>93</v>
      </c>
      <c r="R7" s="4" t="s">
        <v>243</v>
      </c>
      <c r="S7" s="4">
        <v>333</v>
      </c>
      <c r="T7" s="4" t="s">
        <v>244</v>
      </c>
      <c r="U7" s="4" t="s">
        <v>116</v>
      </c>
      <c r="V7" s="4" t="s">
        <v>227</v>
      </c>
      <c r="W7" s="4">
        <v>53</v>
      </c>
      <c r="X7" s="4" t="s">
        <v>227</v>
      </c>
      <c r="Y7" s="4">
        <v>53</v>
      </c>
      <c r="Z7" s="4" t="s">
        <v>227</v>
      </c>
      <c r="AA7" s="13">
        <v>16</v>
      </c>
      <c r="AB7" s="4" t="s">
        <v>157</v>
      </c>
      <c r="AC7" s="13">
        <v>58070</v>
      </c>
      <c r="AD7" s="4"/>
      <c r="AE7" s="4"/>
      <c r="AF7" s="4"/>
      <c r="AG7" s="4"/>
      <c r="AH7" s="4" t="s">
        <v>245</v>
      </c>
      <c r="AI7" s="4" t="s">
        <v>245</v>
      </c>
      <c r="AJ7" s="13" t="s">
        <v>246</v>
      </c>
      <c r="AK7" s="6">
        <v>44557</v>
      </c>
      <c r="AL7" s="6">
        <v>44557</v>
      </c>
      <c r="AM7" s="6">
        <v>44636</v>
      </c>
      <c r="AN7" s="7">
        <f t="shared" ref="AN7:AN10" si="0">AO7/1.16</f>
        <v>1879513.0517241382</v>
      </c>
      <c r="AO7" s="7">
        <v>2180235.14</v>
      </c>
      <c r="AP7" s="8"/>
      <c r="AQ7" s="8"/>
      <c r="AR7" s="4" t="s">
        <v>230</v>
      </c>
      <c r="AS7" s="4"/>
      <c r="AT7" s="9" t="s">
        <v>231</v>
      </c>
      <c r="AU7" s="12" t="s">
        <v>237</v>
      </c>
      <c r="AV7" s="7">
        <v>872094.04</v>
      </c>
      <c r="AW7" s="6">
        <v>44557</v>
      </c>
      <c r="AX7" s="6">
        <v>44636</v>
      </c>
      <c r="AY7" s="19" t="s">
        <v>278</v>
      </c>
      <c r="AZ7" s="10"/>
      <c r="BA7" s="10" t="s">
        <v>232</v>
      </c>
      <c r="BB7" s="10" t="s">
        <v>233</v>
      </c>
      <c r="BC7" s="19">
        <v>1</v>
      </c>
      <c r="BD7" s="10" t="s">
        <v>184</v>
      </c>
      <c r="BE7" s="10"/>
      <c r="BF7" s="9" t="s">
        <v>234</v>
      </c>
      <c r="BG7" s="19" t="s">
        <v>283</v>
      </c>
      <c r="BH7" s="19" t="s">
        <v>283</v>
      </c>
      <c r="BI7" s="10"/>
      <c r="BJ7" s="10"/>
      <c r="BK7" s="4" t="s">
        <v>217</v>
      </c>
      <c r="BL7" s="6">
        <v>44582</v>
      </c>
      <c r="BM7" s="6">
        <v>44582</v>
      </c>
      <c r="BN7" s="9" t="s">
        <v>235</v>
      </c>
    </row>
    <row r="8" spans="1:68" ht="150" x14ac:dyDescent="0.25">
      <c r="A8" s="4">
        <v>2021</v>
      </c>
      <c r="B8" s="5">
        <v>44470</v>
      </c>
      <c r="C8" s="5">
        <v>44561</v>
      </c>
      <c r="D8" s="4" t="s">
        <v>78</v>
      </c>
      <c r="E8" s="4" t="s">
        <v>80</v>
      </c>
      <c r="F8" s="4" t="s">
        <v>85</v>
      </c>
      <c r="G8" s="4" t="s">
        <v>247</v>
      </c>
      <c r="H8" s="4" t="s">
        <v>219</v>
      </c>
      <c r="I8" s="20" t="s">
        <v>282</v>
      </c>
      <c r="J8" s="12" t="s">
        <v>248</v>
      </c>
      <c r="K8" s="20">
        <v>3</v>
      </c>
      <c r="L8" s="4" t="s">
        <v>249</v>
      </c>
      <c r="M8" s="4" t="s">
        <v>250</v>
      </c>
      <c r="N8" s="4" t="s">
        <v>251</v>
      </c>
      <c r="O8" s="4" t="s">
        <v>252</v>
      </c>
      <c r="P8" s="4" t="s">
        <v>253</v>
      </c>
      <c r="Q8" s="4" t="s">
        <v>93</v>
      </c>
      <c r="R8" s="4" t="s">
        <v>254</v>
      </c>
      <c r="S8" s="4">
        <v>390</v>
      </c>
      <c r="T8" s="4"/>
      <c r="U8" s="4" t="s">
        <v>116</v>
      </c>
      <c r="V8" s="4" t="s">
        <v>227</v>
      </c>
      <c r="W8" s="4">
        <v>53</v>
      </c>
      <c r="X8" s="4" t="s">
        <v>227</v>
      </c>
      <c r="Y8" s="4">
        <v>53</v>
      </c>
      <c r="Z8" s="4" t="s">
        <v>227</v>
      </c>
      <c r="AA8" s="13">
        <v>16</v>
      </c>
      <c r="AB8" s="4" t="s">
        <v>157</v>
      </c>
      <c r="AC8" s="13">
        <v>58110</v>
      </c>
      <c r="AD8" s="4"/>
      <c r="AE8" s="4"/>
      <c r="AF8" s="4"/>
      <c r="AG8" s="4"/>
      <c r="AH8" s="4" t="s">
        <v>228</v>
      </c>
      <c r="AI8" s="4" t="s">
        <v>228</v>
      </c>
      <c r="AJ8" s="13" t="s">
        <v>255</v>
      </c>
      <c r="AK8" s="6">
        <v>44559</v>
      </c>
      <c r="AL8" s="6">
        <v>44560</v>
      </c>
      <c r="AM8" s="6">
        <v>44604</v>
      </c>
      <c r="AN8" s="7">
        <f t="shared" si="0"/>
        <v>518613.25000000006</v>
      </c>
      <c r="AO8" s="7">
        <v>601591.37</v>
      </c>
      <c r="AP8" s="8"/>
      <c r="AQ8" s="8"/>
      <c r="AR8" s="4" t="s">
        <v>230</v>
      </c>
      <c r="AS8" s="4"/>
      <c r="AT8" s="9" t="s">
        <v>231</v>
      </c>
      <c r="AU8" s="12" t="s">
        <v>248</v>
      </c>
      <c r="AV8" s="7">
        <v>240636.54</v>
      </c>
      <c r="AW8" s="6">
        <v>44560</v>
      </c>
      <c r="AX8" s="6">
        <v>44604</v>
      </c>
      <c r="AY8" s="19" t="s">
        <v>279</v>
      </c>
      <c r="AZ8" s="10"/>
      <c r="BA8" s="10" t="s">
        <v>232</v>
      </c>
      <c r="BB8" s="10" t="s">
        <v>233</v>
      </c>
      <c r="BC8" s="19">
        <v>1</v>
      </c>
      <c r="BD8" s="10" t="s">
        <v>184</v>
      </c>
      <c r="BE8" s="10"/>
      <c r="BF8" s="9" t="s">
        <v>234</v>
      </c>
      <c r="BG8" s="19" t="s">
        <v>283</v>
      </c>
      <c r="BH8" s="19" t="s">
        <v>283</v>
      </c>
      <c r="BI8" s="10"/>
      <c r="BJ8" s="10"/>
      <c r="BK8" s="4" t="s">
        <v>217</v>
      </c>
      <c r="BL8" s="6">
        <v>44582</v>
      </c>
      <c r="BM8" s="6">
        <v>44582</v>
      </c>
      <c r="BN8" s="9" t="s">
        <v>235</v>
      </c>
    </row>
    <row r="9" spans="1:68" ht="210" x14ac:dyDescent="0.25">
      <c r="A9" s="4">
        <v>2021</v>
      </c>
      <c r="B9" s="5">
        <v>44470</v>
      </c>
      <c r="C9" s="5">
        <v>44561</v>
      </c>
      <c r="D9" s="4" t="s">
        <v>78</v>
      </c>
      <c r="E9" s="4" t="s">
        <v>80</v>
      </c>
      <c r="F9" s="4" t="s">
        <v>85</v>
      </c>
      <c r="G9" s="4" t="s">
        <v>256</v>
      </c>
      <c r="H9" s="4" t="s">
        <v>219</v>
      </c>
      <c r="I9" s="20" t="s">
        <v>282</v>
      </c>
      <c r="J9" s="12" t="s">
        <v>257</v>
      </c>
      <c r="K9" s="20">
        <v>4</v>
      </c>
      <c r="L9" s="4" t="s">
        <v>258</v>
      </c>
      <c r="M9" s="4" t="s">
        <v>259</v>
      </c>
      <c r="N9" s="4" t="s">
        <v>260</v>
      </c>
      <c r="O9" s="4" t="s">
        <v>261</v>
      </c>
      <c r="P9" s="4" t="s">
        <v>262</v>
      </c>
      <c r="Q9" s="4" t="s">
        <v>93</v>
      </c>
      <c r="R9" s="4" t="s">
        <v>263</v>
      </c>
      <c r="S9" s="4">
        <v>43</v>
      </c>
      <c r="T9" s="4"/>
      <c r="U9" s="4" t="s">
        <v>116</v>
      </c>
      <c r="V9" s="4" t="s">
        <v>264</v>
      </c>
      <c r="W9" s="13">
        <v>14</v>
      </c>
      <c r="X9" s="4" t="s">
        <v>264</v>
      </c>
      <c r="Y9" s="13">
        <v>14</v>
      </c>
      <c r="Z9" s="4" t="s">
        <v>264</v>
      </c>
      <c r="AA9" s="13">
        <v>22</v>
      </c>
      <c r="AB9" s="4" t="s">
        <v>178</v>
      </c>
      <c r="AC9" s="13">
        <v>76117</v>
      </c>
      <c r="AD9" s="4"/>
      <c r="AE9" s="4"/>
      <c r="AF9" s="4"/>
      <c r="AG9" s="4"/>
      <c r="AH9" s="4" t="s">
        <v>245</v>
      </c>
      <c r="AI9" s="4" t="s">
        <v>245</v>
      </c>
      <c r="AJ9" s="13" t="s">
        <v>265</v>
      </c>
      <c r="AK9" s="6">
        <v>44559</v>
      </c>
      <c r="AL9" s="6">
        <v>44560</v>
      </c>
      <c r="AM9" s="6">
        <v>44638</v>
      </c>
      <c r="AN9" s="7">
        <f t="shared" si="0"/>
        <v>2758583.8879310349</v>
      </c>
      <c r="AO9" s="7">
        <v>3199957.31</v>
      </c>
      <c r="AP9" s="8"/>
      <c r="AQ9" s="8"/>
      <c r="AR9" s="4" t="s">
        <v>230</v>
      </c>
      <c r="AS9" s="4"/>
      <c r="AT9" s="9" t="s">
        <v>231</v>
      </c>
      <c r="AU9" s="12" t="s">
        <v>257</v>
      </c>
      <c r="AV9" s="7">
        <v>1279982.92</v>
      </c>
      <c r="AW9" s="6">
        <v>44560</v>
      </c>
      <c r="AX9" s="6">
        <v>44638</v>
      </c>
      <c r="AY9" s="19" t="s">
        <v>280</v>
      </c>
      <c r="AZ9" s="10"/>
      <c r="BA9" s="10" t="s">
        <v>232</v>
      </c>
      <c r="BB9" s="10" t="s">
        <v>233</v>
      </c>
      <c r="BC9" s="19">
        <v>1</v>
      </c>
      <c r="BD9" s="10" t="s">
        <v>184</v>
      </c>
      <c r="BE9" s="10"/>
      <c r="BF9" s="9" t="s">
        <v>234</v>
      </c>
      <c r="BG9" s="19" t="s">
        <v>283</v>
      </c>
      <c r="BH9" s="19" t="s">
        <v>283</v>
      </c>
      <c r="BI9" s="10"/>
      <c r="BJ9" s="10"/>
      <c r="BK9" s="4" t="s">
        <v>217</v>
      </c>
      <c r="BL9" s="6">
        <v>44582</v>
      </c>
      <c r="BM9" s="6">
        <v>44582</v>
      </c>
      <c r="BN9" s="9" t="s">
        <v>235</v>
      </c>
    </row>
    <row r="10" spans="1:68" ht="90" x14ac:dyDescent="0.25">
      <c r="A10" s="4">
        <v>2021</v>
      </c>
      <c r="B10" s="5">
        <v>44470</v>
      </c>
      <c r="C10" s="5">
        <v>44561</v>
      </c>
      <c r="D10" s="4" t="s">
        <v>78</v>
      </c>
      <c r="E10" s="4" t="s">
        <v>81</v>
      </c>
      <c r="F10" s="4" t="s">
        <v>85</v>
      </c>
      <c r="G10" s="4" t="s">
        <v>266</v>
      </c>
      <c r="H10" s="4" t="s">
        <v>219</v>
      </c>
      <c r="I10" s="20" t="s">
        <v>282</v>
      </c>
      <c r="J10" s="12" t="s">
        <v>267</v>
      </c>
      <c r="K10" s="20">
        <v>5</v>
      </c>
      <c r="L10" s="4" t="s">
        <v>268</v>
      </c>
      <c r="M10" s="4" t="s">
        <v>269</v>
      </c>
      <c r="N10" s="4" t="s">
        <v>270</v>
      </c>
      <c r="O10" s="4" t="s">
        <v>271</v>
      </c>
      <c r="P10" s="4" t="s">
        <v>272</v>
      </c>
      <c r="Q10" s="4" t="s">
        <v>93</v>
      </c>
      <c r="R10" s="4" t="s">
        <v>273</v>
      </c>
      <c r="S10" s="4">
        <v>118</v>
      </c>
      <c r="T10" s="4"/>
      <c r="U10" s="4" t="s">
        <v>116</v>
      </c>
      <c r="V10" s="4" t="s">
        <v>274</v>
      </c>
      <c r="W10" s="13">
        <v>20</v>
      </c>
      <c r="X10" s="4" t="s">
        <v>274</v>
      </c>
      <c r="Y10" s="13">
        <v>20</v>
      </c>
      <c r="Z10" s="4" t="s">
        <v>274</v>
      </c>
      <c r="AA10" s="13">
        <v>11</v>
      </c>
      <c r="AB10" s="4" t="s">
        <v>155</v>
      </c>
      <c r="AC10" s="13">
        <v>37207</v>
      </c>
      <c r="AD10" s="4"/>
      <c r="AE10" s="4"/>
      <c r="AF10" s="4"/>
      <c r="AG10" s="4"/>
      <c r="AH10" s="4" t="s">
        <v>245</v>
      </c>
      <c r="AI10" s="4" t="s">
        <v>245</v>
      </c>
      <c r="AJ10" s="13" t="s">
        <v>275</v>
      </c>
      <c r="AK10" s="6">
        <v>44558</v>
      </c>
      <c r="AL10" s="6">
        <v>44558</v>
      </c>
      <c r="AM10" s="6">
        <v>44589</v>
      </c>
      <c r="AN10" s="7">
        <f t="shared" si="0"/>
        <v>94827.586206896565</v>
      </c>
      <c r="AO10" s="7">
        <v>110000</v>
      </c>
      <c r="AP10" s="8"/>
      <c r="AQ10" s="8"/>
      <c r="AR10" s="4" t="s">
        <v>230</v>
      </c>
      <c r="AS10" s="4"/>
      <c r="AT10" s="9" t="s">
        <v>231</v>
      </c>
      <c r="AU10" s="12" t="s">
        <v>267</v>
      </c>
      <c r="AV10" s="7">
        <v>110000</v>
      </c>
      <c r="AW10" s="6">
        <v>44558</v>
      </c>
      <c r="AX10" s="6">
        <v>44589</v>
      </c>
      <c r="AY10" s="19" t="s">
        <v>281</v>
      </c>
      <c r="AZ10" s="10"/>
      <c r="BA10" s="10" t="s">
        <v>232</v>
      </c>
      <c r="BB10" s="10" t="s">
        <v>233</v>
      </c>
      <c r="BC10" s="19">
        <v>1</v>
      </c>
      <c r="BD10" s="10" t="s">
        <v>184</v>
      </c>
      <c r="BE10" s="10"/>
      <c r="BF10" s="9" t="s">
        <v>234</v>
      </c>
      <c r="BG10" s="19" t="s">
        <v>283</v>
      </c>
      <c r="BH10" s="19" t="s">
        <v>283</v>
      </c>
      <c r="BI10" s="10"/>
      <c r="BJ10" s="10"/>
      <c r="BK10" s="4" t="s">
        <v>217</v>
      </c>
      <c r="BL10" s="6">
        <v>44582</v>
      </c>
      <c r="BM10" s="6">
        <v>44582</v>
      </c>
      <c r="BN10" s="9" t="s">
        <v>235</v>
      </c>
    </row>
  </sheetData>
  <mergeCells count="7">
    <mergeCell ref="A4:BN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6:D195">
      <formula1>Hidden_13</formula1>
    </dataValidation>
    <dataValidation type="list" allowBlank="1" showErrorMessage="1" sqref="E6:E195">
      <formula1>Hidden_24</formula1>
    </dataValidation>
    <dataValidation type="list" allowBlank="1" showErrorMessage="1" sqref="F6:F195">
      <formula1>Hidden_35</formula1>
    </dataValidation>
    <dataValidation type="list" allowBlank="1" showErrorMessage="1" sqref="Q6:Q195">
      <formula1>Hidden_416</formula1>
    </dataValidation>
    <dataValidation type="list" allowBlank="1" showErrorMessage="1" sqref="U6:U195">
      <formula1>Hidden_520</formula1>
    </dataValidation>
    <dataValidation type="list" allowBlank="1" showErrorMessage="1" sqref="AB6:AB195">
      <formula1>Hidden_627</formula1>
    </dataValidation>
    <dataValidation type="list" allowBlank="1" showErrorMessage="1" sqref="BD6:BD195">
      <formula1>Hidden_755</formula1>
    </dataValidation>
  </dataValidations>
  <hyperlinks>
    <hyperlink ref="AY6" r:id="rId1"/>
    <hyperlink ref="AY7" r:id="rId2"/>
    <hyperlink ref="AY8" r:id="rId3"/>
    <hyperlink ref="AY9" r:id="rId4"/>
    <hyperlink ref="AY10" r:id="rId5"/>
    <hyperlink ref="I6" r:id="rId6"/>
    <hyperlink ref="I7" r:id="rId7"/>
    <hyperlink ref="I8" r:id="rId8"/>
    <hyperlink ref="I9" r:id="rId9"/>
    <hyperlink ref="I10" r:id="rId10"/>
    <hyperlink ref="BG6" r:id="rId11"/>
    <hyperlink ref="BH6" r:id="rId12"/>
    <hyperlink ref="BG7" r:id="rId13"/>
    <hyperlink ref="BH7" r:id="rId14"/>
    <hyperlink ref="BG8" r:id="rId15"/>
    <hyperlink ref="BH8" r:id="rId16"/>
    <hyperlink ref="BG9" r:id="rId17"/>
    <hyperlink ref="BH9" r:id="rId18"/>
    <hyperlink ref="BG10" r:id="rId19"/>
    <hyperlink ref="BH10" r:id="rId20"/>
    <hyperlink ref="K6:K10" location="Tabla_514747!A1" display="Tabla_514747!A1"/>
    <hyperlink ref="BC6:BC10" location="Tabla_514732!A1" display="Tabla_514732!A1"/>
  </hyperlinks>
  <pageMargins left="0.7" right="0.7" top="0.75" bottom="0.75" header="0.3" footer="0.3"/>
  <pageSetup paperSize="5" scale="12" fitToHeight="0" orientation="landscape" horizontalDpi="300" verticalDpi="300" r:id="rId21"/>
  <drawing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7</v>
      </c>
    </row>
    <row r="2" spans="1:5" hidden="1" x14ac:dyDescent="0.25">
      <c r="B2" t="s">
        <v>198</v>
      </c>
      <c r="C2" t="s">
        <v>199</v>
      </c>
      <c r="D2" t="s">
        <v>200</v>
      </c>
      <c r="E2" t="s">
        <v>201</v>
      </c>
    </row>
    <row r="3" spans="1:5" x14ac:dyDescent="0.25">
      <c r="A3" s="1" t="s">
        <v>191</v>
      </c>
      <c r="B3" s="1" t="s">
        <v>202</v>
      </c>
      <c r="C3" s="1" t="s">
        <v>203</v>
      </c>
      <c r="D3" s="1" t="s">
        <v>204</v>
      </c>
      <c r="E3" s="1" t="s">
        <v>205</v>
      </c>
    </row>
    <row r="4" spans="1:5" x14ac:dyDescent="0.25">
      <c r="A4" s="4">
        <v>1</v>
      </c>
      <c r="B4" s="4" t="s">
        <v>227</v>
      </c>
      <c r="C4" s="4"/>
      <c r="D4" s="4" t="s">
        <v>276</v>
      </c>
      <c r="E4" t="s">
        <v>207</v>
      </c>
    </row>
  </sheetData>
  <dataValidations count="1">
    <dataValidation type="list" allowBlank="1" showErrorMessage="1" sqref="E4:E200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6</v>
      </c>
      <c r="E1" t="s">
        <v>9</v>
      </c>
    </row>
    <row r="2" spans="1:5" hidden="1" x14ac:dyDescent="0.25">
      <c r="B2" t="s">
        <v>209</v>
      </c>
      <c r="C2" t="s">
        <v>210</v>
      </c>
      <c r="D2" t="s">
        <v>211</v>
      </c>
      <c r="E2" t="s">
        <v>212</v>
      </c>
    </row>
    <row r="3" spans="1:5" x14ac:dyDescent="0.25">
      <c r="A3" s="1" t="s">
        <v>191</v>
      </c>
      <c r="B3" s="1" t="s">
        <v>213</v>
      </c>
      <c r="C3" s="1" t="s">
        <v>214</v>
      </c>
      <c r="D3" s="1" t="s">
        <v>215</v>
      </c>
      <c r="E3" s="1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15" zoomScaleNormal="115"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: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90" x14ac:dyDescent="0.25">
      <c r="A4" s="9">
        <v>1</v>
      </c>
      <c r="B4" s="9" t="s">
        <v>221</v>
      </c>
      <c r="C4" s="9" t="s">
        <v>222</v>
      </c>
      <c r="D4" s="9" t="s">
        <v>223</v>
      </c>
      <c r="E4" s="4" t="s">
        <v>224</v>
      </c>
      <c r="F4" s="4" t="s">
        <v>225</v>
      </c>
      <c r="G4" s="14">
        <v>1009308.23</v>
      </c>
    </row>
    <row r="5" spans="1:7" ht="30" x14ac:dyDescent="0.25">
      <c r="A5" s="9">
        <v>2</v>
      </c>
      <c r="B5" s="4" t="s">
        <v>238</v>
      </c>
      <c r="C5" s="4" t="s">
        <v>239</v>
      </c>
      <c r="D5" s="4" t="s">
        <v>240</v>
      </c>
      <c r="E5" s="4" t="s">
        <v>241</v>
      </c>
      <c r="F5" s="4" t="s">
        <v>242</v>
      </c>
      <c r="G5" s="14">
        <v>2180235.14</v>
      </c>
    </row>
    <row r="6" spans="1:7" ht="45" x14ac:dyDescent="0.25">
      <c r="A6" s="9">
        <v>3</v>
      </c>
      <c r="B6" s="9" t="s">
        <v>249</v>
      </c>
      <c r="C6" s="9" t="s">
        <v>250</v>
      </c>
      <c r="D6" s="9" t="s">
        <v>251</v>
      </c>
      <c r="E6" s="4" t="s">
        <v>252</v>
      </c>
      <c r="F6" s="4" t="s">
        <v>253</v>
      </c>
      <c r="G6" s="14">
        <v>601591.37</v>
      </c>
    </row>
    <row r="7" spans="1:7" ht="45" x14ac:dyDescent="0.25">
      <c r="A7" s="9">
        <v>4</v>
      </c>
      <c r="B7" s="9" t="s">
        <v>258</v>
      </c>
      <c r="C7" s="9" t="s">
        <v>259</v>
      </c>
      <c r="D7" s="9" t="s">
        <v>260</v>
      </c>
      <c r="E7" s="4" t="s">
        <v>261</v>
      </c>
      <c r="F7" s="4" t="s">
        <v>262</v>
      </c>
      <c r="G7" s="14">
        <v>3199957.31</v>
      </c>
    </row>
    <row r="8" spans="1:7" ht="45" x14ac:dyDescent="0.25">
      <c r="A8" s="9">
        <v>5</v>
      </c>
      <c r="B8" s="9" t="s">
        <v>268</v>
      </c>
      <c r="C8" s="9" t="s">
        <v>269</v>
      </c>
      <c r="D8" s="9" t="s">
        <v>270</v>
      </c>
      <c r="E8" s="4" t="s">
        <v>271</v>
      </c>
      <c r="F8" s="4" t="s">
        <v>272</v>
      </c>
      <c r="G8" s="14">
        <v>110000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2022-02-22T17:15:16Z</cp:lastPrinted>
  <dcterms:created xsi:type="dcterms:W3CDTF">2021-03-23T20:45:56Z</dcterms:created>
  <dcterms:modified xsi:type="dcterms:W3CDTF">2022-02-22T17:21:19Z</dcterms:modified>
</cp:coreProperties>
</file>